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fact" sheetId="1" r:id="rId1"/>
  </sheets>
  <definedNames>
    <definedName name="_xlnm.Print_Area" localSheetId="0">'fact'!$A$1:$O$22</definedName>
  </definedNames>
  <calcPr fullCalcOnLoad="1"/>
</workbook>
</file>

<file path=xl/sharedStrings.xml><?xml version="1.0" encoding="utf-8"?>
<sst xmlns="http://schemas.openxmlformats.org/spreadsheetml/2006/main" count="42" uniqueCount="25">
  <si>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</si>
  <si>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</si>
  <si>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</si>
  <si>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</si>
  <si>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</si>
  <si>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</si>
  <si>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</si>
  <si>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</si>
  <si>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</si>
  <si>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</si>
  <si>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</si>
  <si>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</si>
  <si>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</si>
  <si>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</si>
  <si>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</si>
  <si>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</si>
  <si>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Всего:</t>
  </si>
  <si>
    <t>Кемеровская
область</t>
  </si>
  <si>
    <t>Алтайский
край</t>
  </si>
  <si>
    <t>Уровень
напр-я</t>
  </si>
  <si>
    <t>Электроэнергия,
тыс.кВт*ч</t>
  </si>
  <si>
    <t>Мощность,
МВт</t>
  </si>
  <si>
    <t>Электроэнергия/
Мощность</t>
  </si>
  <si>
    <t>Регион РФ</t>
  </si>
  <si>
    <t>Объем фактического полезного отпуска электроэнергии и мощности в 2013 году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</si>
</sst>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164" fontId="0" fillId="0" borderId="1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26" fillId="0" borderId="12" xfId="0" applyNumberFormat="1" applyFont="1" applyBorder="1" applyAlignment="1">
      <alignment/>
    </xf>
    <xf numFmtId="164" fontId="26" fillId="0" borderId="13" xfId="0" applyNumberFormat="1" applyFont="1" applyBorder="1" applyAlignment="1">
      <alignment/>
    </xf>
    <xf numFmtId="164" fontId="26" fillId="0" borderId="14" xfId="0" applyNumberFormat="1" applyFont="1" applyBorder="1" applyAlignment="1">
      <alignment/>
    </xf>
    <xf numFmtId="164" fontId="26" fillId="0" borderId="15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13" borderId="11" xfId="0" applyFont="1" applyFill="1" applyBorder="1" applyAlignment="1">
      <alignment/>
    </xf>
    <xf numFmtId="0" fontId="0" fillId="13" borderId="13" xfId="0" applyFont="1" applyFill="1" applyBorder="1" applyAlignment="1">
      <alignment/>
    </xf>
    <xf numFmtId="0" fontId="26" fillId="13" borderId="13" xfId="0" applyFont="1" applyFill="1" applyBorder="1" applyAlignment="1">
      <alignment/>
    </xf>
    <xf numFmtId="0" fontId="26" fillId="13" borderId="15" xfId="0" applyFont="1" applyFill="1" applyBorder="1" applyAlignment="1">
      <alignment/>
    </xf>
    <xf numFmtId="0" fontId="0" fillId="13" borderId="17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22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164" fontId="26" fillId="0" borderId="23" xfId="0" applyNumberFormat="1" applyFont="1" applyBorder="1" applyAlignment="1">
      <alignment/>
    </xf>
    <xf numFmtId="164" fontId="26" fillId="0" borderId="24" xfId="0" applyNumberFormat="1" applyFont="1" applyBorder="1" applyAlignment="1">
      <alignment/>
    </xf>
    <xf numFmtId="164" fontId="0" fillId="0" borderId="25" xfId="0" applyNumberFormat="1" applyFont="1" applyBorder="1" applyAlignment="1">
      <alignment/>
    </xf>
    <xf numFmtId="0" fontId="35" fillId="0" borderId="0" xfId="0" applyFont="1" applyAlignment="1">
      <alignment horizontal="center"/>
    </xf>
    <xf numFmtId="0" fontId="0" fillId="13" borderId="22" xfId="0" applyFont="1" applyFill="1" applyBorder="1" applyAlignment="1">
      <alignment horizontal="center" vertical="center" wrapText="1"/>
    </xf>
    <xf numFmtId="0" fontId="0" fillId="13" borderId="23" xfId="0" applyFont="1" applyFill="1" applyBorder="1" applyAlignment="1">
      <alignment horizontal="center" vertical="center" wrapText="1"/>
    </xf>
    <xf numFmtId="0" fontId="0" fillId="13" borderId="24" xfId="0" applyFont="1" applyFill="1" applyBorder="1" applyAlignment="1">
      <alignment horizontal="center" vertical="center" wrapText="1"/>
    </xf>
    <xf numFmtId="0" fontId="0" fillId="13" borderId="25" xfId="0" applyFont="1" applyFill="1" applyBorder="1" applyAlignment="1">
      <alignment horizontal="center" vertical="center" wrapText="1"/>
    </xf>
    <xf numFmtId="0" fontId="0" fillId="13" borderId="10" xfId="0" applyFont="1" applyFill="1" applyBorder="1" applyAlignment="1">
      <alignment horizontal="center" vertical="center" wrapText="1"/>
    </xf>
    <xf numFmtId="0" fontId="0" fillId="13" borderId="12" xfId="0" applyFont="1" applyFill="1" applyBorder="1" applyAlignment="1">
      <alignment horizontal="center" vertical="center" wrapText="1"/>
    </xf>
    <xf numFmtId="0" fontId="0" fillId="13" borderId="14" xfId="0" applyFont="1" applyFill="1" applyBorder="1" applyAlignment="1">
      <alignment horizontal="center" vertical="center" wrapText="1"/>
    </xf>
    <xf numFmtId="0" fontId="0" fillId="13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4.57421875" style="0" customWidth="1"/>
    <col min="2" max="2" width="17.7109375" style="0" customWidth="1"/>
    <col min="3" max="3" width="9.00390625" style="0" customWidth="1"/>
    <col min="4" max="15" width="10.7109375" style="0" customWidth="1"/>
  </cols>
  <sheetData>
    <row r="1" spans="1:15" ht="16.5" thickBot="1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6" customHeight="1" thickBot="1">
      <c r="A2" s="11" t="s">
        <v>23</v>
      </c>
      <c r="B2" s="12" t="s">
        <v>22</v>
      </c>
      <c r="C2" s="13" t="s">
        <v>19</v>
      </c>
      <c r="D2" s="14" t="s">
        <v>0</v>
      </c>
      <c r="E2" s="15" t="s">
        <v>1</v>
      </c>
      <c r="F2" s="15" t="s">
        <v>2</v>
      </c>
      <c r="G2" s="15" t="s">
        <v>3</v>
      </c>
      <c r="H2" s="15" t="s">
        <v>4</v>
      </c>
      <c r="I2" s="15" t="s">
        <v>5</v>
      </c>
      <c r="J2" s="15" t="s">
        <v>6</v>
      </c>
      <c r="K2" s="15" t="s">
        <v>7</v>
      </c>
      <c r="L2" s="15" t="s">
        <v>8</v>
      </c>
      <c r="M2" s="15" t="s">
        <v>9</v>
      </c>
      <c r="N2" s="15" t="s">
        <v>10</v>
      </c>
      <c r="O2" s="16" t="s">
        <v>11</v>
      </c>
    </row>
    <row r="3" spans="1:15" ht="15" customHeight="1">
      <c r="A3" s="29" t="s">
        <v>17</v>
      </c>
      <c r="B3" s="33" t="s">
        <v>20</v>
      </c>
      <c r="C3" s="17" t="s">
        <v>12</v>
      </c>
      <c r="D3" s="23">
        <v>0</v>
      </c>
      <c r="E3" s="1">
        <v>0</v>
      </c>
      <c r="F3" s="1">
        <v>0</v>
      </c>
      <c r="G3" s="1">
        <v>0</v>
      </c>
      <c r="H3" s="1">
        <v>4724.178</v>
      </c>
      <c r="I3" s="1">
        <v>7329.1872</v>
      </c>
      <c r="J3" s="1">
        <v>8435.461</v>
      </c>
      <c r="K3" s="1">
        <v>76063.166</v>
      </c>
      <c r="L3" s="1">
        <v>93677.924</v>
      </c>
      <c r="M3" s="1">
        <v>103541.172</v>
      </c>
      <c r="N3" s="1">
        <v>93574.156</v>
      </c>
      <c r="O3" s="2">
        <v>93824.723</v>
      </c>
    </row>
    <row r="4" spans="1:15" ht="15">
      <c r="A4" s="30"/>
      <c r="B4" s="34"/>
      <c r="C4" s="18" t="s">
        <v>13</v>
      </c>
      <c r="D4" s="24">
        <v>0</v>
      </c>
      <c r="E4" s="3">
        <v>0</v>
      </c>
      <c r="F4" s="3">
        <v>0</v>
      </c>
      <c r="G4" s="3">
        <v>0</v>
      </c>
      <c r="H4" s="3">
        <v>6229.686</v>
      </c>
      <c r="I4" s="3">
        <v>5573.907</v>
      </c>
      <c r="J4" s="3">
        <v>8622.471</v>
      </c>
      <c r="K4" s="3">
        <v>12168.597000000002</v>
      </c>
      <c r="L4" s="3">
        <v>11420.738</v>
      </c>
      <c r="M4" s="3">
        <v>12534.553</v>
      </c>
      <c r="N4" s="3">
        <v>10065.586</v>
      </c>
      <c r="O4" s="4">
        <v>10397.59</v>
      </c>
    </row>
    <row r="5" spans="1:15" ht="15">
      <c r="A5" s="30"/>
      <c r="B5" s="34"/>
      <c r="C5" s="18" t="s">
        <v>14</v>
      </c>
      <c r="D5" s="24">
        <v>0</v>
      </c>
      <c r="E5" s="3">
        <v>0</v>
      </c>
      <c r="F5" s="3">
        <v>0</v>
      </c>
      <c r="G5" s="3">
        <v>0</v>
      </c>
      <c r="H5" s="3">
        <v>3811.598</v>
      </c>
      <c r="I5" s="3">
        <v>3622.8590000000004</v>
      </c>
      <c r="J5" s="3">
        <v>4791.224</v>
      </c>
      <c r="K5" s="3">
        <v>18415.079</v>
      </c>
      <c r="L5" s="3">
        <v>20646.964</v>
      </c>
      <c r="M5" s="3">
        <v>22492.33</v>
      </c>
      <c r="N5" s="3">
        <v>22699.881</v>
      </c>
      <c r="O5" s="4">
        <v>8819.87</v>
      </c>
    </row>
    <row r="6" spans="1:15" ht="15">
      <c r="A6" s="30"/>
      <c r="B6" s="34"/>
      <c r="C6" s="18" t="s">
        <v>15</v>
      </c>
      <c r="D6" s="24">
        <v>0</v>
      </c>
      <c r="E6" s="3">
        <v>0</v>
      </c>
      <c r="F6" s="3">
        <v>0</v>
      </c>
      <c r="G6" s="3">
        <v>0</v>
      </c>
      <c r="H6" s="3">
        <v>0</v>
      </c>
      <c r="I6" s="3">
        <v>7.873</v>
      </c>
      <c r="J6" s="3">
        <v>6.242</v>
      </c>
      <c r="K6" s="3">
        <v>23.725</v>
      </c>
      <c r="L6" s="3">
        <v>22.221</v>
      </c>
      <c r="M6" s="3">
        <v>27.233</v>
      </c>
      <c r="N6" s="3">
        <v>19.274</v>
      </c>
      <c r="O6" s="4">
        <v>17.832</v>
      </c>
    </row>
    <row r="7" spans="1:15" ht="15">
      <c r="A7" s="30"/>
      <c r="B7" s="34"/>
      <c r="C7" s="19" t="s">
        <v>16</v>
      </c>
      <c r="D7" s="25">
        <f aca="true" t="shared" si="0" ref="D7:J7">SUM(D3:D6)</f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14765.462</v>
      </c>
      <c r="I7" s="5">
        <f t="shared" si="0"/>
        <v>16533.8262</v>
      </c>
      <c r="J7" s="5">
        <f t="shared" si="0"/>
        <v>21855.398</v>
      </c>
      <c r="K7" s="5">
        <f>SUM(K3:K6)</f>
        <v>106670.56700000001</v>
      </c>
      <c r="L7" s="5">
        <f>SUM(L3:L6)</f>
        <v>125767.847</v>
      </c>
      <c r="M7" s="5">
        <f>SUM(M3:M6)</f>
        <v>138595.288</v>
      </c>
      <c r="N7" s="5">
        <f>SUM(N3:N6)</f>
        <v>126358.897</v>
      </c>
      <c r="O7" s="6">
        <f>SUM(O3:O6)</f>
        <v>113060.01499999998</v>
      </c>
    </row>
    <row r="8" spans="1:15" ht="15">
      <c r="A8" s="30"/>
      <c r="B8" s="34" t="s">
        <v>21</v>
      </c>
      <c r="C8" s="18" t="s">
        <v>12</v>
      </c>
      <c r="D8" s="24">
        <v>0</v>
      </c>
      <c r="E8" s="3">
        <v>0</v>
      </c>
      <c r="F8" s="3">
        <v>0</v>
      </c>
      <c r="G8" s="3">
        <v>0</v>
      </c>
      <c r="H8" s="3">
        <v>6.649</v>
      </c>
      <c r="I8" s="3">
        <v>5.977</v>
      </c>
      <c r="J8" s="3">
        <v>6.646</v>
      </c>
      <c r="K8" s="3">
        <v>91.551</v>
      </c>
      <c r="L8" s="3">
        <v>120.075</v>
      </c>
      <c r="M8" s="3">
        <v>128.994</v>
      </c>
      <c r="N8" s="3">
        <v>120.262</v>
      </c>
      <c r="O8" s="4">
        <v>117.056</v>
      </c>
    </row>
    <row r="9" spans="1:15" ht="15">
      <c r="A9" s="30"/>
      <c r="B9" s="34"/>
      <c r="C9" s="18" t="s">
        <v>13</v>
      </c>
      <c r="D9" s="24">
        <v>0</v>
      </c>
      <c r="E9" s="3">
        <v>0</v>
      </c>
      <c r="F9" s="3">
        <v>0</v>
      </c>
      <c r="G9" s="3">
        <v>0</v>
      </c>
      <c r="H9" s="3">
        <v>8.767</v>
      </c>
      <c r="I9" s="3">
        <v>7.916</v>
      </c>
      <c r="J9" s="3">
        <v>10.35</v>
      </c>
      <c r="K9" s="3">
        <v>11.71</v>
      </c>
      <c r="L9" s="3">
        <v>10.383</v>
      </c>
      <c r="M9" s="3">
        <v>11.909</v>
      </c>
      <c r="N9" s="3">
        <v>9.515</v>
      </c>
      <c r="O9" s="4">
        <v>11.388</v>
      </c>
    </row>
    <row r="10" spans="1:15" ht="15">
      <c r="A10" s="30"/>
      <c r="B10" s="34"/>
      <c r="C10" s="18" t="s">
        <v>14</v>
      </c>
      <c r="D10" s="24">
        <v>0</v>
      </c>
      <c r="E10" s="3">
        <v>0</v>
      </c>
      <c r="F10" s="3">
        <v>0</v>
      </c>
      <c r="G10" s="3">
        <v>0</v>
      </c>
      <c r="H10" s="3">
        <v>5.364</v>
      </c>
      <c r="I10" s="3">
        <v>5.143</v>
      </c>
      <c r="J10" s="3">
        <v>6.444</v>
      </c>
      <c r="K10" s="3">
        <v>6.468</v>
      </c>
      <c r="L10" s="3">
        <v>10.853</v>
      </c>
      <c r="M10" s="3">
        <v>10.208</v>
      </c>
      <c r="N10" s="3">
        <v>11.271</v>
      </c>
      <c r="O10" s="4">
        <v>11.019</v>
      </c>
    </row>
    <row r="11" spans="1:15" ht="15">
      <c r="A11" s="30"/>
      <c r="B11" s="34"/>
      <c r="C11" s="18" t="s">
        <v>15</v>
      </c>
      <c r="D11" s="24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4">
        <v>0</v>
      </c>
    </row>
    <row r="12" spans="1:15" ht="15.75" thickBot="1">
      <c r="A12" s="31"/>
      <c r="B12" s="35"/>
      <c r="C12" s="20" t="s">
        <v>16</v>
      </c>
      <c r="D12" s="26">
        <f aca="true" t="shared" si="1" ref="D12:J12">SUM(D8:D11)</f>
        <v>0</v>
      </c>
      <c r="E12" s="7">
        <f t="shared" si="1"/>
        <v>0</v>
      </c>
      <c r="F12" s="7">
        <f t="shared" si="1"/>
        <v>0</v>
      </c>
      <c r="G12" s="7">
        <f t="shared" si="1"/>
        <v>0</v>
      </c>
      <c r="H12" s="7">
        <f t="shared" si="1"/>
        <v>20.78</v>
      </c>
      <c r="I12" s="7">
        <f t="shared" si="1"/>
        <v>19.036</v>
      </c>
      <c r="J12" s="7">
        <f t="shared" si="1"/>
        <v>23.439999999999998</v>
      </c>
      <c r="K12" s="7">
        <f>SUM(K8:K11)</f>
        <v>109.729</v>
      </c>
      <c r="L12" s="7">
        <f>SUM(L8:L11)</f>
        <v>141.311</v>
      </c>
      <c r="M12" s="7">
        <f>SUM(M8:M11)</f>
        <v>151.111</v>
      </c>
      <c r="N12" s="7">
        <f>SUM(N8:N11)</f>
        <v>141.048</v>
      </c>
      <c r="O12" s="8">
        <f>SUM(O8:O11)</f>
        <v>139.463</v>
      </c>
    </row>
    <row r="13" spans="1:15" ht="15">
      <c r="A13" s="32" t="s">
        <v>18</v>
      </c>
      <c r="B13" s="36" t="s">
        <v>20</v>
      </c>
      <c r="C13" s="21" t="s">
        <v>12</v>
      </c>
      <c r="D13" s="27">
        <v>0</v>
      </c>
      <c r="E13" s="9">
        <v>0</v>
      </c>
      <c r="F13" s="9">
        <v>0</v>
      </c>
      <c r="G13" s="9">
        <v>0</v>
      </c>
      <c r="H13" s="9">
        <v>0</v>
      </c>
      <c r="I13" s="9">
        <v>14534.093</v>
      </c>
      <c r="J13" s="9">
        <v>15201.472</v>
      </c>
      <c r="K13" s="9">
        <v>14451.731</v>
      </c>
      <c r="L13" s="9">
        <v>14819.205</v>
      </c>
      <c r="M13" s="9">
        <v>16275.158</v>
      </c>
      <c r="N13" s="9">
        <v>16238.871</v>
      </c>
      <c r="O13" s="10">
        <v>17459.661</v>
      </c>
    </row>
    <row r="14" spans="1:15" ht="15">
      <c r="A14" s="30"/>
      <c r="B14" s="34"/>
      <c r="C14" s="18" t="s">
        <v>13</v>
      </c>
      <c r="D14" s="24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4">
        <v>0</v>
      </c>
    </row>
    <row r="15" spans="1:15" ht="15">
      <c r="A15" s="30"/>
      <c r="B15" s="34"/>
      <c r="C15" s="18" t="s">
        <v>14</v>
      </c>
      <c r="D15" s="24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4">
        <v>0</v>
      </c>
    </row>
    <row r="16" spans="1:15" ht="15">
      <c r="A16" s="30"/>
      <c r="B16" s="34"/>
      <c r="C16" s="18" t="s">
        <v>15</v>
      </c>
      <c r="D16" s="24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4">
        <v>0</v>
      </c>
    </row>
    <row r="17" spans="1:15" ht="15">
      <c r="A17" s="30"/>
      <c r="B17" s="34"/>
      <c r="C17" s="19" t="s">
        <v>16</v>
      </c>
      <c r="D17" s="25">
        <f aca="true" t="shared" si="2" ref="D17:J17">SUM(D13:D16)</f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  <c r="I17" s="5">
        <f t="shared" si="2"/>
        <v>14534.093</v>
      </c>
      <c r="J17" s="5">
        <f t="shared" si="2"/>
        <v>15201.472</v>
      </c>
      <c r="K17" s="5">
        <f>SUM(K13:K16)</f>
        <v>14451.731</v>
      </c>
      <c r="L17" s="5">
        <f>SUM(L13:L16)</f>
        <v>14819.205</v>
      </c>
      <c r="M17" s="5">
        <f>SUM(M13:M16)</f>
        <v>16275.158</v>
      </c>
      <c r="N17" s="5">
        <f>SUM(N13:N16)</f>
        <v>16238.871</v>
      </c>
      <c r="O17" s="6">
        <f>SUM(O13:O16)</f>
        <v>17459.661</v>
      </c>
    </row>
    <row r="18" spans="1:15" ht="15" customHeight="1">
      <c r="A18" s="30"/>
      <c r="B18" s="34" t="s">
        <v>21</v>
      </c>
      <c r="C18" s="18" t="s">
        <v>12</v>
      </c>
      <c r="D18" s="24">
        <v>0</v>
      </c>
      <c r="E18" s="3">
        <v>0</v>
      </c>
      <c r="F18" s="3">
        <v>0</v>
      </c>
      <c r="G18" s="3">
        <v>0</v>
      </c>
      <c r="H18" s="3">
        <v>0</v>
      </c>
      <c r="I18" s="3">
        <v>6.019</v>
      </c>
      <c r="J18" s="3">
        <v>6.002</v>
      </c>
      <c r="K18" s="3">
        <v>5.948</v>
      </c>
      <c r="L18" s="3">
        <v>6.23</v>
      </c>
      <c r="M18" s="3">
        <v>6.666</v>
      </c>
      <c r="N18" s="3">
        <v>6.881</v>
      </c>
      <c r="O18" s="4">
        <v>7.022</v>
      </c>
    </row>
    <row r="19" spans="1:15" ht="15">
      <c r="A19" s="30"/>
      <c r="B19" s="34"/>
      <c r="C19" s="18" t="s">
        <v>13</v>
      </c>
      <c r="D19" s="24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4">
        <v>0</v>
      </c>
    </row>
    <row r="20" spans="1:15" ht="15">
      <c r="A20" s="30"/>
      <c r="B20" s="34"/>
      <c r="C20" s="18" t="s">
        <v>14</v>
      </c>
      <c r="D20" s="24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4">
        <v>0</v>
      </c>
    </row>
    <row r="21" spans="1:15" ht="15">
      <c r="A21" s="30"/>
      <c r="B21" s="34"/>
      <c r="C21" s="18" t="s">
        <v>15</v>
      </c>
      <c r="D21" s="24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4">
        <v>0</v>
      </c>
    </row>
    <row r="22" spans="1:15" ht="15.75" thickBot="1">
      <c r="A22" s="31"/>
      <c r="B22" s="35"/>
      <c r="C22" s="20" t="s">
        <v>16</v>
      </c>
      <c r="D22" s="26">
        <f aca="true" t="shared" si="3" ref="D22:J22">SUM(D18:D21)</f>
        <v>0</v>
      </c>
      <c r="E22" s="7">
        <f t="shared" si="3"/>
        <v>0</v>
      </c>
      <c r="F22" s="7">
        <f t="shared" si="3"/>
        <v>0</v>
      </c>
      <c r="G22" s="7">
        <f t="shared" si="3"/>
        <v>0</v>
      </c>
      <c r="H22" s="7">
        <f t="shared" si="3"/>
        <v>0</v>
      </c>
      <c r="I22" s="7">
        <f t="shared" si="3"/>
        <v>6.019</v>
      </c>
      <c r="J22" s="7">
        <f t="shared" si="3"/>
        <v>6.002</v>
      </c>
      <c r="K22" s="7">
        <f>SUM(K18:K21)</f>
        <v>5.948</v>
      </c>
      <c r="L22" s="7">
        <f>SUM(L18:L21)</f>
        <v>6.23</v>
      </c>
      <c r="M22" s="7">
        <f>SUM(M18:M21)</f>
        <v>6.666</v>
      </c>
      <c r="N22" s="7">
        <f>SUM(N18:N21)</f>
        <v>6.881</v>
      </c>
      <c r="O22" s="8">
        <f>SUM(O18:O21)</f>
        <v>7.022</v>
      </c>
    </row>
    <row r="24" ht="15">
      <c r="J24" s="22"/>
    </row>
    <row r="25" ht="15">
      <c r="J25" s="22"/>
    </row>
    <row r="26" ht="15">
      <c r="J26" s="22"/>
    </row>
    <row r="29" ht="15">
      <c r="J29" s="22"/>
    </row>
    <row r="30" ht="15">
      <c r="J30" s="22"/>
    </row>
    <row r="31" ht="15">
      <c r="J31" s="22"/>
    </row>
  </sheetData>
  <sheetProtection/>
  <mergeCells count="7">
    <mergeCell ref="A1:O1"/>
    <mergeCell ref="A3:A12"/>
    <mergeCell ref="A13:A22"/>
    <mergeCell ref="B3:B7"/>
    <mergeCell ref="B8:B12"/>
    <mergeCell ref="B13:B17"/>
    <mergeCell ref="B18:B2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2014-01-05T07:30:44Z</dcterms:modified>
  <cp:category/>
  <cp:version/>
  <cp:contentType/>
  <cp:contentStatus/>
</cp:coreProperties>
</file>